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19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9" i="1" l="1"/>
  <c r="G29" i="1"/>
</calcChain>
</file>

<file path=xl/sharedStrings.xml><?xml version="1.0" encoding="utf-8"?>
<sst xmlns="http://schemas.openxmlformats.org/spreadsheetml/2006/main" count="73" uniqueCount="43">
  <si>
    <t>N  ìî´_22_0861  å³ÛÙ³Ý³·ñÇ Ñ³í»Éí³Í</t>
  </si>
  <si>
    <t>N  ìî´_22_0861  приложение к договору</t>
  </si>
  <si>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</si>
  <si>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</si>
  <si>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</si>
  <si>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</si>
  <si>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</si>
  <si>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</si>
  <si>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кольцо</t>
  </si>
  <si>
    <t>դեղին/желтое</t>
  </si>
  <si>
    <t>ÁÝ¹³Ù»ÝÁ,  итого</t>
  </si>
  <si>
    <t>Ù³ï³ÝÇ, ûÕ, ßÕÃ³, Ã¨Ýáó, Ï³Ë³½³ñ¹, кольцо, серьги, цепь, браслет, кулон</t>
  </si>
  <si>
    <t>ßÕÃ³, цепь</t>
  </si>
  <si>
    <t>Ù³ï³ÝÇ, ßÕÃ³, Ã¨Ýáó, Ï³Ë³½³ñ¹, ûÕ, кольцо, цепь, браслет, кулон, серьги</t>
  </si>
  <si>
    <t>Ù³ï³ÝÇ, ßÕÃ³, Ï³Ë³½³ñ¹, ûÕ, кольцо, цепь, кулон, серьги</t>
  </si>
  <si>
    <t>ßÕÃ³, Ã¨Ýáó, цепь, браслет</t>
  </si>
  <si>
    <t>Ù³ï³ÝÇ, Ï³Ë³½³ñ¹, кольцо, кулон</t>
  </si>
  <si>
    <t>Ï³Ë³½³ñ¹, кулон</t>
  </si>
  <si>
    <t>Ë³ã, Ï³Ë³½³ñ¹, крест, кулон</t>
  </si>
  <si>
    <t>Ù³ï³ÝÇ, ûÕ, ßÕÃ³, Ã¨Ýáó, Ë³ã, Ï³Ë³½³ñ¹, кольцо, серьги, цепь, браслет, крест, кулон</t>
  </si>
  <si>
    <t>Å³Ù, Ù³ï³ÝÇ, ûÕ, ßÕÃ³, часы, кольцо, серьги, цепь</t>
  </si>
  <si>
    <t>Å³Ù, Ù³ï³ÝÇ, ûÕ, ßÕÃ³, í½Ýáó, часы, кольцо, серьги, цепь, колье</t>
  </si>
  <si>
    <t>Ù³ï³ÝÇ, ßÕÃ³, Ã¨Ýáó, Ï³Ë³½³ñ¹, кольцо, цепь, браслет, кулон</t>
  </si>
  <si>
    <t>ìî´_22_0861</t>
  </si>
  <si>
    <t>ìî´_22_0862</t>
  </si>
  <si>
    <t>ìî´_22_0863</t>
  </si>
  <si>
    <t>ìî´_22_0864</t>
  </si>
  <si>
    <t>ìî´_22_0865</t>
  </si>
  <si>
    <t>ìî´_22_0866</t>
  </si>
  <si>
    <t>ìî´_22_0867</t>
  </si>
  <si>
    <t>ìî´_22_0868</t>
  </si>
  <si>
    <t>ìî´_22_0869</t>
  </si>
  <si>
    <t>ìî´_22_0870</t>
  </si>
  <si>
    <t>ìî´_22_0871</t>
  </si>
  <si>
    <t>ìî´_22_0872</t>
  </si>
  <si>
    <t>ìî´_22_0873</t>
  </si>
  <si>
    <t>ìî´_22_0874</t>
  </si>
  <si>
    <t>ìî´_22_0875</t>
  </si>
  <si>
    <t>ìî´_22_0876</t>
  </si>
  <si>
    <t>ìî´_22_0877</t>
  </si>
  <si>
    <t>ìî´_22_0878</t>
  </si>
  <si>
    <t>ìî´_22_0879</t>
  </si>
  <si>
    <t>ìî´_22_0880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</si>
</sst>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23" zoomScale="60" zoomScaleNormal="60" workbookViewId="0">
      <selection activeCell="O26" sqref="O26"/>
    </sheetView>
  </sheetViews>
  <sheetFormatPr defaultRowHeight="15" x14ac:dyDescent="0.25"/>
  <cols>
    <col min="1" max="1" width="24.140625" customWidth="1"/>
    <col min="3" max="3" width="14.42578125" customWidth="1"/>
    <col min="6" max="6" width="16.85546875" bestFit="1" customWidth="1"/>
    <col min="7" max="7" width="17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5" t="s">
        <v>0</v>
      </c>
      <c r="D2" s="15"/>
      <c r="E2" s="15"/>
      <c r="F2" s="15"/>
      <c r="G2" s="8">
        <v>44734</v>
      </c>
    </row>
    <row r="3" spans="1:7" x14ac:dyDescent="0.25">
      <c r="A3" s="5"/>
      <c r="B3" s="5"/>
      <c r="C3" s="16" t="s">
        <v>1</v>
      </c>
      <c r="D3" s="16"/>
      <c r="E3" s="16"/>
      <c r="F3" s="16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2</v>
      </c>
      <c r="B6" s="2" t="s">
        <v>3</v>
      </c>
      <c r="C6" s="2" t="s">
        <v>4</v>
      </c>
      <c r="D6" s="17" t="s">
        <v>5</v>
      </c>
      <c r="E6" s="18"/>
      <c r="F6" s="2" t="s">
        <v>6</v>
      </c>
      <c r="G6" s="2" t="s">
        <v>7</v>
      </c>
    </row>
    <row r="7" spans="1:7" ht="30" x14ac:dyDescent="0.25">
      <c r="A7" s="14" t="s">
        <v>23</v>
      </c>
      <c r="B7" s="14">
        <v>1</v>
      </c>
      <c r="C7" s="14" t="s">
        <v>8</v>
      </c>
      <c r="D7" s="2" t="s">
        <v>9</v>
      </c>
      <c r="E7" s="2">
        <v>583</v>
      </c>
      <c r="F7" s="9">
        <v>7.2</v>
      </c>
      <c r="G7" s="12">
        <v>102578</v>
      </c>
    </row>
    <row r="8" spans="1:7" ht="135" x14ac:dyDescent="0.25">
      <c r="A8" s="14" t="s">
        <v>24</v>
      </c>
      <c r="B8" s="14">
        <v>25</v>
      </c>
      <c r="C8" s="14" t="s">
        <v>11</v>
      </c>
      <c r="D8" s="2" t="s">
        <v>9</v>
      </c>
      <c r="E8" s="2">
        <v>583</v>
      </c>
      <c r="F8" s="9">
        <v>71.900000000000006</v>
      </c>
      <c r="G8" s="12">
        <v>1024354</v>
      </c>
    </row>
    <row r="9" spans="1:7" ht="30" x14ac:dyDescent="0.25">
      <c r="A9" s="14" t="s">
        <v>25</v>
      </c>
      <c r="B9" s="14">
        <v>1</v>
      </c>
      <c r="C9" s="14" t="s">
        <v>12</v>
      </c>
      <c r="D9" s="2" t="s">
        <v>9</v>
      </c>
      <c r="E9" s="2">
        <v>583</v>
      </c>
      <c r="F9" s="9">
        <v>5</v>
      </c>
      <c r="G9" s="12">
        <v>71235</v>
      </c>
    </row>
    <row r="10" spans="1:7" ht="135" x14ac:dyDescent="0.25">
      <c r="A10" s="14" t="s">
        <v>26</v>
      </c>
      <c r="B10" s="14">
        <v>13</v>
      </c>
      <c r="C10" s="2" t="s">
        <v>13</v>
      </c>
      <c r="D10" s="2" t="s">
        <v>9</v>
      </c>
      <c r="E10" s="2">
        <v>583</v>
      </c>
      <c r="F10" s="9">
        <v>48</v>
      </c>
      <c r="G10" s="12">
        <v>683852</v>
      </c>
    </row>
    <row r="11" spans="1:7" ht="30" x14ac:dyDescent="0.25">
      <c r="A11" s="14" t="s">
        <v>27</v>
      </c>
      <c r="B11" s="14">
        <v>1</v>
      </c>
      <c r="C11" s="14" t="s">
        <v>12</v>
      </c>
      <c r="D11" s="2" t="s">
        <v>9</v>
      </c>
      <c r="E11" s="2">
        <v>583</v>
      </c>
      <c r="F11" s="9">
        <v>9</v>
      </c>
      <c r="G11" s="12">
        <v>128222</v>
      </c>
    </row>
    <row r="12" spans="1:7" ht="30" x14ac:dyDescent="0.25">
      <c r="A12" s="19" t="s">
        <v>28</v>
      </c>
      <c r="B12" s="14">
        <v>3</v>
      </c>
      <c r="C12" s="14" t="s">
        <v>8</v>
      </c>
      <c r="D12" s="2" t="s">
        <v>9</v>
      </c>
      <c r="E12" s="14">
        <v>583</v>
      </c>
      <c r="F12" s="9">
        <v>17</v>
      </c>
      <c r="G12" s="12">
        <v>242198</v>
      </c>
    </row>
    <row r="13" spans="1:7" ht="30" x14ac:dyDescent="0.25">
      <c r="A13" s="20"/>
      <c r="B13" s="2">
        <v>1</v>
      </c>
      <c r="C13" s="2" t="s">
        <v>8</v>
      </c>
      <c r="D13" s="2" t="s">
        <v>9</v>
      </c>
      <c r="E13" s="13">
        <v>750</v>
      </c>
      <c r="F13" s="10">
        <v>7.5</v>
      </c>
      <c r="G13" s="12">
        <v>137460</v>
      </c>
    </row>
    <row r="14" spans="1:7" ht="90" x14ac:dyDescent="0.25">
      <c r="A14" s="14" t="s">
        <v>29</v>
      </c>
      <c r="B14" s="14">
        <v>8</v>
      </c>
      <c r="C14" s="14" t="s">
        <v>14</v>
      </c>
      <c r="D14" s="2" t="s">
        <v>9</v>
      </c>
      <c r="E14" s="2">
        <v>583</v>
      </c>
      <c r="F14" s="9">
        <v>28.3</v>
      </c>
      <c r="G14" s="12">
        <v>403188</v>
      </c>
    </row>
    <row r="15" spans="1:7" ht="60" x14ac:dyDescent="0.25">
      <c r="A15" s="14" t="s">
        <v>30</v>
      </c>
      <c r="B15" s="14">
        <v>2</v>
      </c>
      <c r="C15" s="14" t="s">
        <v>15</v>
      </c>
      <c r="D15" s="2" t="s">
        <v>9</v>
      </c>
      <c r="E15" s="2">
        <v>583</v>
      </c>
      <c r="F15" s="9">
        <v>19.399999999999999</v>
      </c>
      <c r="G15" s="12">
        <v>276390</v>
      </c>
    </row>
    <row r="16" spans="1:7" ht="30" x14ac:dyDescent="0.25">
      <c r="A16" s="14" t="s">
        <v>31</v>
      </c>
      <c r="B16" s="14">
        <v>1</v>
      </c>
      <c r="C16" s="14" t="s">
        <v>8</v>
      </c>
      <c r="D16" s="2" t="s">
        <v>9</v>
      </c>
      <c r="E16" s="2">
        <v>583</v>
      </c>
      <c r="F16" s="9">
        <v>4</v>
      </c>
      <c r="G16" s="12">
        <v>56988</v>
      </c>
    </row>
    <row r="17" spans="1:7" ht="60" x14ac:dyDescent="0.25">
      <c r="A17" s="14" t="s">
        <v>32</v>
      </c>
      <c r="B17" s="14">
        <v>4</v>
      </c>
      <c r="C17" s="14" t="s">
        <v>16</v>
      </c>
      <c r="D17" s="2" t="s">
        <v>9</v>
      </c>
      <c r="E17" s="2">
        <v>583</v>
      </c>
      <c r="F17" s="9">
        <v>8</v>
      </c>
      <c r="G17" s="12">
        <v>113975</v>
      </c>
    </row>
    <row r="18" spans="1:7" ht="30" x14ac:dyDescent="0.25">
      <c r="A18" s="14" t="s">
        <v>33</v>
      </c>
      <c r="B18" s="14">
        <v>1</v>
      </c>
      <c r="C18" s="14" t="s">
        <v>17</v>
      </c>
      <c r="D18" s="2" t="s">
        <v>9</v>
      </c>
      <c r="E18" s="2">
        <v>583</v>
      </c>
      <c r="F18" s="9">
        <v>3.9</v>
      </c>
      <c r="G18" s="12">
        <v>55563</v>
      </c>
    </row>
    <row r="19" spans="1:7" ht="60" x14ac:dyDescent="0.25">
      <c r="A19" s="14" t="s">
        <v>34</v>
      </c>
      <c r="B19" s="14">
        <v>4</v>
      </c>
      <c r="C19" s="14" t="s">
        <v>18</v>
      </c>
      <c r="D19" s="2" t="s">
        <v>9</v>
      </c>
      <c r="E19" s="2">
        <v>583</v>
      </c>
      <c r="F19" s="9">
        <v>3.2</v>
      </c>
      <c r="G19" s="12">
        <v>45590</v>
      </c>
    </row>
    <row r="20" spans="1:7" ht="135" x14ac:dyDescent="0.25">
      <c r="A20" s="14" t="s">
        <v>35</v>
      </c>
      <c r="B20" s="14">
        <v>13</v>
      </c>
      <c r="C20" s="14" t="s">
        <v>19</v>
      </c>
      <c r="D20" s="2" t="s">
        <v>9</v>
      </c>
      <c r="E20" s="2">
        <v>583</v>
      </c>
      <c r="F20" s="9">
        <v>46.3</v>
      </c>
      <c r="G20" s="12">
        <v>659633</v>
      </c>
    </row>
    <row r="21" spans="1:7" ht="60" x14ac:dyDescent="0.25">
      <c r="A21" s="14" t="s">
        <v>36</v>
      </c>
      <c r="B21" s="14">
        <v>3</v>
      </c>
      <c r="C21" s="14" t="s">
        <v>16</v>
      </c>
      <c r="D21" s="2" t="s">
        <v>9</v>
      </c>
      <c r="E21" s="2">
        <v>583</v>
      </c>
      <c r="F21" s="9">
        <v>4.5999999999999996</v>
      </c>
      <c r="G21" s="12">
        <v>65536</v>
      </c>
    </row>
    <row r="22" spans="1:7" ht="135" x14ac:dyDescent="0.25">
      <c r="A22" s="14" t="s">
        <v>37</v>
      </c>
      <c r="B22" s="14">
        <v>11</v>
      </c>
      <c r="C22" s="2" t="s">
        <v>13</v>
      </c>
      <c r="D22" s="2" t="s">
        <v>9</v>
      </c>
      <c r="E22" s="2">
        <v>583</v>
      </c>
      <c r="F22" s="9">
        <v>56.9</v>
      </c>
      <c r="G22" s="12">
        <v>810650</v>
      </c>
    </row>
    <row r="23" spans="1:7" ht="105" x14ac:dyDescent="0.25">
      <c r="A23" s="14" t="s">
        <v>38</v>
      </c>
      <c r="B23" s="14">
        <v>3</v>
      </c>
      <c r="C23" s="14" t="s">
        <v>20</v>
      </c>
      <c r="D23" s="2" t="s">
        <v>9</v>
      </c>
      <c r="E23" s="2">
        <v>583</v>
      </c>
      <c r="F23" s="9">
        <v>32.799999999999997</v>
      </c>
      <c r="G23" s="12">
        <v>467299</v>
      </c>
    </row>
    <row r="24" spans="1:7" ht="30" x14ac:dyDescent="0.25">
      <c r="A24" s="14" t="s">
        <v>39</v>
      </c>
      <c r="B24" s="14">
        <v>1</v>
      </c>
      <c r="C24" s="14" t="s">
        <v>12</v>
      </c>
      <c r="D24" s="2" t="s">
        <v>9</v>
      </c>
      <c r="E24" s="2">
        <v>583</v>
      </c>
      <c r="F24" s="9">
        <v>62</v>
      </c>
      <c r="G24" s="12">
        <v>883309</v>
      </c>
    </row>
    <row r="25" spans="1:7" ht="60" x14ac:dyDescent="0.25">
      <c r="A25" s="14" t="s">
        <v>40</v>
      </c>
      <c r="B25" s="14">
        <v>3</v>
      </c>
      <c r="C25" s="14" t="s">
        <v>15</v>
      </c>
      <c r="D25" s="2" t="s">
        <v>9</v>
      </c>
      <c r="E25" s="2">
        <v>583</v>
      </c>
      <c r="F25" s="9">
        <v>55.6</v>
      </c>
      <c r="G25" s="12">
        <v>792129</v>
      </c>
    </row>
    <row r="26" spans="1:7" ht="120" x14ac:dyDescent="0.25">
      <c r="A26" s="14" t="s">
        <v>41</v>
      </c>
      <c r="B26" s="14">
        <v>7</v>
      </c>
      <c r="C26" s="14" t="s">
        <v>21</v>
      </c>
      <c r="D26" s="2" t="s">
        <v>9</v>
      </c>
      <c r="E26" s="2">
        <v>583</v>
      </c>
      <c r="F26" s="9">
        <v>58.3</v>
      </c>
      <c r="G26" s="12">
        <v>830596</v>
      </c>
    </row>
    <row r="27" spans="1:7" ht="120" x14ac:dyDescent="0.25">
      <c r="A27" s="19" t="s">
        <v>42</v>
      </c>
      <c r="B27" s="14">
        <v>6</v>
      </c>
      <c r="C27" s="14" t="s">
        <v>22</v>
      </c>
      <c r="D27" s="2" t="s">
        <v>9</v>
      </c>
      <c r="E27" s="14">
        <v>583</v>
      </c>
      <c r="F27" s="9">
        <v>50</v>
      </c>
      <c r="G27" s="12">
        <v>712346</v>
      </c>
    </row>
    <row r="28" spans="1:7" ht="30" x14ac:dyDescent="0.25">
      <c r="A28" s="20"/>
      <c r="B28" s="2">
        <v>1</v>
      </c>
      <c r="C28" s="7" t="s">
        <v>17</v>
      </c>
      <c r="D28" s="2" t="s">
        <v>9</v>
      </c>
      <c r="E28" s="13">
        <v>750</v>
      </c>
      <c r="F28" s="10">
        <v>3.4</v>
      </c>
      <c r="G28" s="12">
        <v>62315</v>
      </c>
    </row>
    <row r="29" spans="1:7" ht="30" x14ac:dyDescent="0.25">
      <c r="A29" s="6"/>
      <c r="B29" s="6"/>
      <c r="C29" s="2" t="s">
        <v>10</v>
      </c>
      <c r="D29" s="11"/>
      <c r="E29" s="3"/>
      <c r="F29" s="21">
        <f>SUM(F7:F28)</f>
        <v>602.30000000000007</v>
      </c>
      <c r="G29" s="12">
        <f>SUM(G7:G28)</f>
        <v>8625406</v>
      </c>
    </row>
  </sheetData>
  <mergeCells count="5">
    <mergeCell ref="A12:A13"/>
    <mergeCell ref="A27:A28"/>
    <mergeCell ref="C2:F2"/>
    <mergeCell ref="C3:F3"/>
    <mergeCell ref="D6:E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2022-06-22T13:10:04Z</dcterms:created>
  <dcterms:modified xsi:type="dcterms:W3CDTF">2022-06-22T13:21:46Z</dcterms:modified>
</cp:coreProperties>
</file>